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3-2024\Wedstrijden\Uitslagen wedstrijden 2024\Senioren\"/>
    </mc:Choice>
  </mc:AlternateContent>
  <xr:revisionPtr revIDLastSave="0" documentId="8_{91AF1694-38A0-44A1-927E-D942AAFF0448}" xr6:coauthVersionLast="47" xr6:coauthVersionMax="47" xr10:uidLastSave="{00000000-0000-0000-0000-000000000000}"/>
  <bookViews>
    <workbookView xWindow="32220" yWindow="1320" windowWidth="21600" windowHeight="1333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7" i="1"/>
  <c r="B17" i="1"/>
  <c r="C16" i="1"/>
  <c r="B16" i="1"/>
  <c r="C14" i="1"/>
  <c r="C18" i="1"/>
  <c r="C19" i="1"/>
  <c r="C10" i="1"/>
  <c r="C13" i="1"/>
  <c r="C11" i="1"/>
  <c r="C9" i="1"/>
  <c r="C12" i="1"/>
  <c r="C15" i="1"/>
  <c r="B14" i="1"/>
  <c r="B18" i="1"/>
  <c r="B19" i="1"/>
  <c r="B10" i="1"/>
  <c r="B11" i="1"/>
  <c r="B9" i="1"/>
  <c r="B12" i="1"/>
  <c r="B15" i="1"/>
</calcChain>
</file>

<file path=xl/sharedStrings.xml><?xml version="1.0" encoding="utf-8"?>
<sst xmlns="http://schemas.openxmlformats.org/spreadsheetml/2006/main" count="60" uniqueCount="27">
  <si>
    <t>TOTAAL</t>
  </si>
  <si>
    <t>GEWICHT</t>
  </si>
  <si>
    <t>PUNTEN</t>
  </si>
  <si>
    <t>Berry van de Broek</t>
  </si>
  <si>
    <t>Johan Cremers</t>
  </si>
  <si>
    <t xml:space="preserve">Wim Deegens </t>
  </si>
  <si>
    <t>Harrie Kootstra</t>
  </si>
  <si>
    <t>Henk Proper</t>
  </si>
  <si>
    <t>AVOND</t>
  </si>
  <si>
    <t>ZONDAG</t>
  </si>
  <si>
    <t>OCHTEND</t>
  </si>
  <si>
    <t>NAAM</t>
  </si>
  <si>
    <t>GRACHT</t>
  </si>
  <si>
    <t>DRIEL</t>
  </si>
  <si>
    <t>LINGE</t>
  </si>
  <si>
    <t>Richard Buyl</t>
  </si>
  <si>
    <t>Wegstreepwedstrijd</t>
  </si>
  <si>
    <t>STAND</t>
  </si>
  <si>
    <t>Angelo Buyl</t>
  </si>
  <si>
    <t>donderdag</t>
  </si>
  <si>
    <t>zondag</t>
  </si>
  <si>
    <t xml:space="preserve">Beste 5 wedstrijden tellen mee </t>
  </si>
  <si>
    <t>STANDENLIJST CLUBCOMPETITIE 2024</t>
  </si>
  <si>
    <t>Dirk van Gameren</t>
  </si>
  <si>
    <t>Frank Daeseleer</t>
  </si>
  <si>
    <t>Tonnie Peelen</t>
  </si>
  <si>
    <t>John Beijer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</si>
</sst>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6" fillId="0" borderId="3" xfId="0" applyFont="1" applyBorder="1"/>
    <xf numFmtId="0" fontId="3" fillId="2" borderId="0" xfId="0" applyFont="1" applyFill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0" fillId="2" borderId="0" xfId="0" applyFill="1"/>
    <xf numFmtId="3" fontId="2" fillId="0" borderId="5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3" fontId="3" fillId="2" borderId="2" xfId="0" applyNumberFormat="1" applyFont="1" applyFill="1" applyBorder="1" applyAlignment="1">
      <alignment horizontal="center"/>
    </xf>
    <xf numFmtId="0" fontId="2" fillId="0" borderId="5" xfId="0" applyFont="1" applyBorder="1"/>
    <xf numFmtId="14" fontId="2" fillId="0" borderId="5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T26"/>
  <sheetViews>
    <sheetView tabSelected="1" zoomScale="72" zoomScaleNormal="72" workbookViewId="0">
      <selection activeCell="E29" sqref="E29"/>
    </sheetView>
  </sheetViews>
  <sheetFormatPr defaultRowHeight="15" x14ac:dyDescent="0.25"/>
  <cols>
    <col min="2" max="2" width="11.28515625" customWidth="1"/>
    <col min="3" max="3" width="10.5703125" customWidth="1"/>
    <col min="4" max="4" width="25.140625" customWidth="1"/>
    <col min="5" max="5" width="12.28515625" customWidth="1"/>
    <col min="6" max="6" width="10.7109375" customWidth="1"/>
    <col min="7" max="7" width="12.28515625" customWidth="1"/>
    <col min="8" max="8" width="10.7109375" customWidth="1"/>
    <col min="9" max="9" width="12.28515625" customWidth="1"/>
    <col min="10" max="10" width="10.7109375" customWidth="1"/>
    <col min="11" max="11" width="12.28515625" customWidth="1"/>
    <col min="12" max="12" width="10.7109375" customWidth="1"/>
    <col min="13" max="13" width="12.28515625" customWidth="1"/>
    <col min="14" max="14" width="10.7109375" customWidth="1"/>
    <col min="15" max="15" width="12.28515625" customWidth="1"/>
    <col min="16" max="16" width="10.7109375" customWidth="1"/>
    <col min="17" max="17" width="11.28515625" customWidth="1"/>
    <col min="18" max="18" width="10.7109375" customWidth="1"/>
    <col min="19" max="19" width="12.28515625" customWidth="1"/>
    <col min="20" max="20" width="10.7109375" customWidth="1"/>
  </cols>
  <sheetData>
    <row r="1" spans="1:20" s="8" customFormat="1" ht="14.25" x14ac:dyDescent="0.2">
      <c r="B1" s="1" t="s">
        <v>22</v>
      </c>
      <c r="C1" s="7"/>
      <c r="E1" s="7"/>
      <c r="F1" s="6"/>
      <c r="G1" s="7"/>
      <c r="H1" s="6"/>
      <c r="I1" s="7"/>
      <c r="J1" s="6"/>
      <c r="K1" s="7"/>
      <c r="L1" s="6"/>
      <c r="M1" s="7"/>
      <c r="N1" s="6"/>
      <c r="O1" s="6"/>
      <c r="P1" s="6"/>
      <c r="Q1" s="6"/>
      <c r="R1" s="6"/>
      <c r="S1" s="6"/>
      <c r="T1" s="6"/>
    </row>
    <row r="2" spans="1:20" s="13" customFormat="1" x14ac:dyDescent="0.25">
      <c r="B2" s="1"/>
      <c r="C2" s="12"/>
      <c r="E2" s="16" t="s">
        <v>19</v>
      </c>
      <c r="F2" s="6"/>
      <c r="G2" s="16" t="s">
        <v>20</v>
      </c>
      <c r="H2" s="6"/>
      <c r="I2" s="16" t="s">
        <v>19</v>
      </c>
      <c r="J2" s="6"/>
      <c r="K2" s="16" t="s">
        <v>9</v>
      </c>
      <c r="L2" s="6"/>
      <c r="M2" s="16" t="s">
        <v>19</v>
      </c>
      <c r="N2" s="6"/>
      <c r="O2" s="16" t="s">
        <v>20</v>
      </c>
      <c r="P2" s="6"/>
      <c r="Q2" s="16" t="s">
        <v>9</v>
      </c>
      <c r="R2" s="6"/>
      <c r="S2" s="16" t="s">
        <v>9</v>
      </c>
      <c r="T2" s="6"/>
    </row>
    <row r="3" spans="1:20" s="13" customFormat="1" x14ac:dyDescent="0.25">
      <c r="B3" s="12"/>
      <c r="C3" s="12"/>
      <c r="E3" s="17" t="s">
        <v>8</v>
      </c>
      <c r="F3" s="14"/>
      <c r="G3" s="17" t="s">
        <v>10</v>
      </c>
      <c r="H3" s="14"/>
      <c r="I3" s="17" t="s">
        <v>8</v>
      </c>
      <c r="J3" s="14"/>
      <c r="K3" s="17" t="s">
        <v>10</v>
      </c>
      <c r="L3" s="14"/>
      <c r="M3" s="17" t="s">
        <v>8</v>
      </c>
      <c r="N3" s="14"/>
      <c r="O3" s="17" t="s">
        <v>10</v>
      </c>
      <c r="P3" s="14"/>
      <c r="Q3" s="17" t="s">
        <v>10</v>
      </c>
      <c r="R3" s="14"/>
      <c r="S3" s="17" t="s">
        <v>10</v>
      </c>
      <c r="T3" s="14"/>
    </row>
    <row r="4" spans="1:20" s="13" customFormat="1" x14ac:dyDescent="0.25">
      <c r="B4" s="12"/>
      <c r="C4" s="12"/>
      <c r="E4" s="18">
        <v>45062</v>
      </c>
      <c r="F4" s="14"/>
      <c r="G4" s="18">
        <v>45079</v>
      </c>
      <c r="H4" s="14"/>
      <c r="I4" s="18">
        <v>45090</v>
      </c>
      <c r="J4" s="14"/>
      <c r="K4" s="18">
        <v>45100</v>
      </c>
      <c r="L4" s="14"/>
      <c r="M4" s="18">
        <v>45118</v>
      </c>
      <c r="N4" s="14"/>
      <c r="O4" s="18">
        <v>45156</v>
      </c>
      <c r="P4" s="14"/>
      <c r="Q4" s="18">
        <v>45170</v>
      </c>
      <c r="R4" s="14"/>
      <c r="S4" s="18">
        <v>45184</v>
      </c>
      <c r="T4" s="14"/>
    </row>
    <row r="5" spans="1:20" s="13" customFormat="1" x14ac:dyDescent="0.25">
      <c r="B5" s="12"/>
      <c r="C5" s="12"/>
      <c r="E5" s="18"/>
      <c r="F5" s="14"/>
      <c r="G5" s="18"/>
      <c r="H5" s="14"/>
      <c r="I5" s="18"/>
      <c r="J5" s="14"/>
      <c r="K5" s="18"/>
      <c r="L5" s="14"/>
      <c r="M5" s="18"/>
      <c r="N5" s="14"/>
      <c r="O5" s="18"/>
      <c r="P5" s="14"/>
      <c r="Q5" s="18"/>
      <c r="R5" s="14"/>
      <c r="S5" s="18"/>
      <c r="T5" s="14"/>
    </row>
    <row r="6" spans="1:20" s="13" customFormat="1" x14ac:dyDescent="0.25">
      <c r="B6" s="37" t="s">
        <v>2</v>
      </c>
      <c r="C6" s="39" t="s">
        <v>1</v>
      </c>
      <c r="E6" s="18" t="s">
        <v>13</v>
      </c>
      <c r="F6" s="14"/>
      <c r="G6" s="18" t="s">
        <v>12</v>
      </c>
      <c r="H6" s="14"/>
      <c r="I6" s="18" t="s">
        <v>13</v>
      </c>
      <c r="J6" s="14"/>
      <c r="K6" s="18" t="s">
        <v>13</v>
      </c>
      <c r="L6" s="14"/>
      <c r="M6" s="18" t="s">
        <v>13</v>
      </c>
      <c r="N6" s="14"/>
      <c r="O6" s="18" t="s">
        <v>12</v>
      </c>
      <c r="P6" s="14"/>
      <c r="Q6" s="18" t="s">
        <v>14</v>
      </c>
      <c r="R6" s="14"/>
      <c r="S6" s="18" t="s">
        <v>12</v>
      </c>
      <c r="T6" s="14"/>
    </row>
    <row r="7" spans="1:20" s="13" customFormat="1" x14ac:dyDescent="0.25">
      <c r="B7" s="38"/>
      <c r="C7" s="40"/>
      <c r="E7" s="19"/>
      <c r="F7" s="14"/>
      <c r="G7" s="19"/>
      <c r="H7" s="14"/>
      <c r="I7" s="19"/>
      <c r="J7" s="14"/>
      <c r="K7" s="19"/>
      <c r="L7" s="14"/>
      <c r="M7" s="19"/>
      <c r="N7" s="14"/>
      <c r="O7" s="19"/>
      <c r="P7" s="14"/>
      <c r="Q7" s="19"/>
      <c r="R7" s="14"/>
      <c r="S7" s="19"/>
      <c r="T7" s="14"/>
    </row>
    <row r="8" spans="1:20" s="13" customFormat="1" x14ac:dyDescent="0.25">
      <c r="A8" s="24" t="s">
        <v>17</v>
      </c>
      <c r="B8" s="36" t="s">
        <v>0</v>
      </c>
      <c r="C8" s="15" t="s">
        <v>0</v>
      </c>
      <c r="D8" s="2" t="s">
        <v>11</v>
      </c>
      <c r="E8" s="15" t="s">
        <v>2</v>
      </c>
      <c r="F8" s="3" t="s">
        <v>1</v>
      </c>
      <c r="G8" s="15" t="s">
        <v>2</v>
      </c>
      <c r="H8" s="3" t="s">
        <v>1</v>
      </c>
      <c r="I8" s="15" t="s">
        <v>2</v>
      </c>
      <c r="J8" s="3" t="s">
        <v>1</v>
      </c>
      <c r="K8" s="15" t="s">
        <v>2</v>
      </c>
      <c r="L8" s="3" t="s">
        <v>1</v>
      </c>
      <c r="M8" s="15" t="s">
        <v>2</v>
      </c>
      <c r="N8" s="3" t="s">
        <v>1</v>
      </c>
      <c r="O8" s="15" t="s">
        <v>2</v>
      </c>
      <c r="P8" s="3" t="s">
        <v>1</v>
      </c>
      <c r="Q8" s="15" t="s">
        <v>2</v>
      </c>
      <c r="R8" s="3" t="s">
        <v>1</v>
      </c>
      <c r="S8" s="15" t="s">
        <v>2</v>
      </c>
      <c r="T8" s="3" t="s">
        <v>1</v>
      </c>
    </row>
    <row r="9" spans="1:20" s="13" customFormat="1" x14ac:dyDescent="0.25">
      <c r="A9" s="31">
        <v>1</v>
      </c>
      <c r="B9" s="33">
        <f t="shared" ref="B9:B19" si="0">SUM(E9+G9+I9+K9+M9+O9+Q9+S9)</f>
        <v>10</v>
      </c>
      <c r="C9" s="9">
        <f t="shared" ref="C9:C19" si="1">SUM(F9+H9+J9+L9+N9+P9+R9+T9)</f>
        <v>13454</v>
      </c>
      <c r="D9" s="26" t="s">
        <v>26</v>
      </c>
      <c r="E9" s="31">
        <v>1</v>
      </c>
      <c r="F9" s="9">
        <v>10020</v>
      </c>
      <c r="G9" s="31">
        <v>3</v>
      </c>
      <c r="H9" s="9">
        <v>403</v>
      </c>
      <c r="I9" s="31">
        <v>3</v>
      </c>
      <c r="J9" s="9">
        <v>1619</v>
      </c>
      <c r="K9" s="31">
        <v>3</v>
      </c>
      <c r="L9" s="9">
        <v>1412</v>
      </c>
      <c r="M9" s="31"/>
      <c r="N9" s="9"/>
      <c r="O9" s="9"/>
      <c r="P9" s="9"/>
      <c r="Q9" s="27"/>
      <c r="R9" s="9"/>
      <c r="S9" s="27"/>
      <c r="T9" s="9"/>
    </row>
    <row r="10" spans="1:20" s="25" customFormat="1" ht="14.25" x14ac:dyDescent="0.2">
      <c r="A10" s="11">
        <v>2</v>
      </c>
      <c r="B10" s="9">
        <f t="shared" si="0"/>
        <v>17</v>
      </c>
      <c r="C10" s="9">
        <f t="shared" si="1"/>
        <v>3373</v>
      </c>
      <c r="D10" s="21" t="s">
        <v>7</v>
      </c>
      <c r="E10" s="22">
        <v>8</v>
      </c>
      <c r="F10" s="10">
        <v>0</v>
      </c>
      <c r="G10" s="22">
        <v>2</v>
      </c>
      <c r="H10" s="10">
        <v>444</v>
      </c>
      <c r="I10" s="22">
        <v>2</v>
      </c>
      <c r="J10" s="10">
        <v>2010</v>
      </c>
      <c r="K10" s="11">
        <v>5</v>
      </c>
      <c r="L10" s="20">
        <v>919</v>
      </c>
      <c r="M10" s="11"/>
      <c r="N10" s="20"/>
      <c r="O10" s="20"/>
      <c r="P10" s="20"/>
      <c r="Q10" s="22"/>
      <c r="R10" s="10"/>
      <c r="S10" s="20"/>
      <c r="T10" s="20"/>
    </row>
    <row r="11" spans="1:20" s="25" customFormat="1" ht="14.25" x14ac:dyDescent="0.2">
      <c r="A11" s="11">
        <v>3</v>
      </c>
      <c r="B11" s="9">
        <f t="shared" si="0"/>
        <v>18</v>
      </c>
      <c r="C11" s="9">
        <f t="shared" si="1"/>
        <v>4215</v>
      </c>
      <c r="D11" s="21" t="s">
        <v>3</v>
      </c>
      <c r="E11" s="22">
        <v>4</v>
      </c>
      <c r="F11" s="10">
        <v>1208</v>
      </c>
      <c r="G11" s="22">
        <v>8</v>
      </c>
      <c r="H11" s="10">
        <v>219</v>
      </c>
      <c r="I11" s="22">
        <v>5</v>
      </c>
      <c r="J11" s="10">
        <v>619</v>
      </c>
      <c r="K11" s="22">
        <v>1</v>
      </c>
      <c r="L11" s="10">
        <v>2169</v>
      </c>
      <c r="M11" s="22"/>
      <c r="N11" s="10"/>
      <c r="O11" s="10"/>
      <c r="P11" s="10"/>
      <c r="Q11" s="11"/>
      <c r="R11" s="10"/>
      <c r="S11" s="11"/>
      <c r="T11" s="10"/>
    </row>
    <row r="12" spans="1:20" s="25" customFormat="1" ht="14.25" x14ac:dyDescent="0.2">
      <c r="A12" s="11">
        <v>4</v>
      </c>
      <c r="B12" s="9">
        <f t="shared" si="0"/>
        <v>21</v>
      </c>
      <c r="C12" s="9">
        <f t="shared" si="1"/>
        <v>3062</v>
      </c>
      <c r="D12" s="21" t="s">
        <v>4</v>
      </c>
      <c r="E12" s="22">
        <v>7</v>
      </c>
      <c r="F12" s="10">
        <v>482</v>
      </c>
      <c r="G12" s="22">
        <v>6</v>
      </c>
      <c r="H12" s="10">
        <v>269</v>
      </c>
      <c r="I12" s="22">
        <v>4</v>
      </c>
      <c r="J12" s="10">
        <v>1165</v>
      </c>
      <c r="K12" s="22">
        <v>4</v>
      </c>
      <c r="L12" s="10">
        <v>1146</v>
      </c>
      <c r="M12" s="22"/>
      <c r="N12" s="10"/>
      <c r="O12" s="10"/>
      <c r="P12" s="10"/>
      <c r="Q12" s="22"/>
      <c r="R12" s="10"/>
      <c r="S12" s="20"/>
      <c r="T12" s="20"/>
    </row>
    <row r="13" spans="1:20" s="25" customFormat="1" ht="14.25" x14ac:dyDescent="0.2">
      <c r="A13" s="11">
        <v>5</v>
      </c>
      <c r="B13" s="9">
        <f t="shared" si="0"/>
        <v>21</v>
      </c>
      <c r="C13" s="9">
        <f t="shared" si="1"/>
        <v>2514</v>
      </c>
      <c r="D13" s="21" t="s">
        <v>6</v>
      </c>
      <c r="E13" s="22">
        <v>5</v>
      </c>
      <c r="F13" s="10">
        <v>912</v>
      </c>
      <c r="G13" s="22">
        <v>1</v>
      </c>
      <c r="H13" s="10">
        <v>738</v>
      </c>
      <c r="I13" s="11">
        <v>9</v>
      </c>
      <c r="J13" s="20">
        <v>336</v>
      </c>
      <c r="K13" s="22">
        <v>6</v>
      </c>
      <c r="L13" s="10">
        <v>528</v>
      </c>
      <c r="M13" s="22"/>
      <c r="N13" s="10"/>
      <c r="O13" s="10"/>
      <c r="P13" s="10"/>
      <c r="Q13" s="22"/>
      <c r="R13" s="10"/>
      <c r="S13" s="22"/>
      <c r="T13" s="10"/>
    </row>
    <row r="14" spans="1:20" s="25" customFormat="1" ht="14.25" x14ac:dyDescent="0.2">
      <c r="A14" s="11">
        <v>6</v>
      </c>
      <c r="B14" s="9">
        <f t="shared" si="0"/>
        <v>25</v>
      </c>
      <c r="C14" s="9">
        <f t="shared" si="1"/>
        <v>5458</v>
      </c>
      <c r="D14" s="26" t="s">
        <v>18</v>
      </c>
      <c r="E14" s="22">
        <v>3</v>
      </c>
      <c r="F14" s="10">
        <v>4401</v>
      </c>
      <c r="G14" s="22">
        <v>9</v>
      </c>
      <c r="H14" s="10">
        <v>0</v>
      </c>
      <c r="I14" s="22">
        <v>6</v>
      </c>
      <c r="J14" s="10">
        <v>568</v>
      </c>
      <c r="K14" s="22">
        <v>7</v>
      </c>
      <c r="L14" s="10">
        <v>489</v>
      </c>
      <c r="M14" s="22"/>
      <c r="N14" s="10"/>
      <c r="O14" s="10"/>
      <c r="P14" s="10"/>
      <c r="Q14" s="22"/>
      <c r="R14" s="10"/>
      <c r="S14" s="20"/>
      <c r="T14" s="20"/>
    </row>
    <row r="15" spans="1:20" s="25" customFormat="1" ht="14.25" x14ac:dyDescent="0.2">
      <c r="A15" s="11">
        <v>7</v>
      </c>
      <c r="B15" s="9">
        <f t="shared" si="0"/>
        <v>25</v>
      </c>
      <c r="C15" s="9">
        <f t="shared" si="1"/>
        <v>3062</v>
      </c>
      <c r="D15" s="21" t="s">
        <v>5</v>
      </c>
      <c r="E15" s="27">
        <v>6</v>
      </c>
      <c r="F15" s="10">
        <v>798</v>
      </c>
      <c r="G15" s="27">
        <v>3</v>
      </c>
      <c r="H15" s="10">
        <v>403</v>
      </c>
      <c r="I15" s="22">
        <v>14</v>
      </c>
      <c r="J15" s="10"/>
      <c r="K15" s="22">
        <v>2</v>
      </c>
      <c r="L15" s="10">
        <v>1861</v>
      </c>
      <c r="M15" s="22"/>
      <c r="N15" s="10"/>
      <c r="O15" s="10"/>
      <c r="P15" s="10"/>
      <c r="Q15" s="22"/>
      <c r="R15" s="10"/>
      <c r="S15" s="22"/>
      <c r="T15" s="10"/>
    </row>
    <row r="16" spans="1:20" s="25" customFormat="1" ht="14.25" x14ac:dyDescent="0.2">
      <c r="A16" s="11">
        <v>8</v>
      </c>
      <c r="B16" s="9">
        <f t="shared" si="0"/>
        <v>30</v>
      </c>
      <c r="C16" s="9">
        <f t="shared" si="1"/>
        <v>2530</v>
      </c>
      <c r="D16" s="21" t="s">
        <v>23</v>
      </c>
      <c r="E16" s="22">
        <v>8</v>
      </c>
      <c r="F16" s="10">
        <v>0</v>
      </c>
      <c r="G16" s="22">
        <v>7</v>
      </c>
      <c r="H16" s="10">
        <v>260</v>
      </c>
      <c r="I16" s="22">
        <v>1</v>
      </c>
      <c r="J16" s="10">
        <v>2270</v>
      </c>
      <c r="K16" s="22">
        <v>14</v>
      </c>
      <c r="L16" s="10"/>
      <c r="M16" s="22"/>
      <c r="N16" s="10"/>
      <c r="O16" s="10"/>
      <c r="P16" s="10"/>
      <c r="Q16" s="22"/>
      <c r="R16" s="10"/>
      <c r="S16" s="20"/>
      <c r="T16" s="20"/>
    </row>
    <row r="17" spans="1:20" s="25" customFormat="1" ht="14.25" x14ac:dyDescent="0.2">
      <c r="A17" s="11">
        <v>9</v>
      </c>
      <c r="B17" s="9">
        <f t="shared" si="0"/>
        <v>32</v>
      </c>
      <c r="C17" s="9">
        <f t="shared" si="1"/>
        <v>5469</v>
      </c>
      <c r="D17" s="21" t="s">
        <v>24</v>
      </c>
      <c r="E17" s="22">
        <v>2</v>
      </c>
      <c r="F17" s="10">
        <v>4663</v>
      </c>
      <c r="G17" s="22">
        <v>14</v>
      </c>
      <c r="H17" s="10"/>
      <c r="I17" s="22">
        <v>8</v>
      </c>
      <c r="J17" s="10">
        <v>439</v>
      </c>
      <c r="K17" s="22">
        <v>8</v>
      </c>
      <c r="L17" s="10">
        <v>367</v>
      </c>
      <c r="M17" s="22"/>
      <c r="N17" s="10"/>
      <c r="O17" s="10"/>
      <c r="P17" s="10"/>
      <c r="Q17" s="22"/>
      <c r="R17" s="10"/>
      <c r="S17" s="20"/>
      <c r="T17" s="20"/>
    </row>
    <row r="18" spans="1:20" s="25" customFormat="1" ht="14.25" x14ac:dyDescent="0.2">
      <c r="A18" s="11">
        <v>10</v>
      </c>
      <c r="B18" s="9">
        <f t="shared" si="0"/>
        <v>34</v>
      </c>
      <c r="C18" s="9">
        <f t="shared" si="1"/>
        <v>820</v>
      </c>
      <c r="D18" s="21" t="s">
        <v>25</v>
      </c>
      <c r="E18" s="22">
        <v>8</v>
      </c>
      <c r="F18" s="10">
        <v>0</v>
      </c>
      <c r="G18" s="22">
        <v>5</v>
      </c>
      <c r="H18" s="10">
        <v>324</v>
      </c>
      <c r="I18" s="22">
        <v>7</v>
      </c>
      <c r="J18" s="10">
        <v>496</v>
      </c>
      <c r="K18" s="22">
        <v>14</v>
      </c>
      <c r="L18" s="10"/>
      <c r="M18" s="22"/>
      <c r="N18" s="10"/>
      <c r="O18" s="10"/>
      <c r="P18" s="10"/>
      <c r="Q18" s="22"/>
      <c r="R18" s="10"/>
      <c r="S18" s="20"/>
      <c r="T18" s="20"/>
    </row>
    <row r="19" spans="1:20" s="25" customFormat="1" ht="14.25" x14ac:dyDescent="0.2">
      <c r="A19" s="11">
        <v>11</v>
      </c>
      <c r="B19" s="9">
        <f t="shared" si="0"/>
        <v>46</v>
      </c>
      <c r="C19" s="9">
        <f t="shared" si="1"/>
        <v>219</v>
      </c>
      <c r="D19" s="21" t="s">
        <v>15</v>
      </c>
      <c r="E19" s="11">
        <v>8</v>
      </c>
      <c r="F19" s="20">
        <v>0</v>
      </c>
      <c r="G19" s="11">
        <v>14</v>
      </c>
      <c r="H19" s="20"/>
      <c r="I19" s="11">
        <v>10</v>
      </c>
      <c r="J19" s="20">
        <v>219</v>
      </c>
      <c r="K19" s="11">
        <v>14</v>
      </c>
      <c r="L19" s="20"/>
      <c r="M19" s="11"/>
      <c r="N19" s="20"/>
      <c r="O19" s="23"/>
      <c r="P19" s="23"/>
      <c r="Q19" s="27"/>
      <c r="R19" s="9"/>
      <c r="S19" s="27"/>
      <c r="T19" s="9"/>
    </row>
    <row r="20" spans="1:20" s="25" customFormat="1" ht="14.45" customHeight="1" x14ac:dyDescent="0.25">
      <c r="A20" s="32"/>
      <c r="B20" s="28"/>
      <c r="C20" s="28"/>
      <c r="D20" s="34"/>
      <c r="E20" s="35"/>
      <c r="F20" s="30"/>
      <c r="G20" s="35"/>
      <c r="H20" s="30"/>
      <c r="I20" s="35"/>
      <c r="J20" s="30"/>
      <c r="K20" s="35"/>
      <c r="L20" s="30"/>
      <c r="M20" s="35"/>
      <c r="N20" s="30"/>
      <c r="O20" s="5"/>
      <c r="P20" s="5"/>
      <c r="Q20" s="4"/>
      <c r="R20" s="5"/>
      <c r="S20" s="4"/>
      <c r="T20" s="5"/>
    </row>
    <row r="21" spans="1:20" s="25" customFormat="1" ht="14.45" customHeight="1" x14ac:dyDescent="0.2">
      <c r="A21" s="11"/>
      <c r="B21" s="10"/>
      <c r="C21" s="10"/>
      <c r="D21" s="21"/>
      <c r="E21" s="22"/>
      <c r="F21" s="10"/>
      <c r="G21" s="22"/>
      <c r="H21" s="10"/>
      <c r="I21" s="22"/>
      <c r="J21" s="10"/>
      <c r="K21" s="22"/>
      <c r="L21" s="10"/>
      <c r="M21" s="22"/>
      <c r="N21" s="10"/>
      <c r="O21" s="9"/>
      <c r="P21" s="9"/>
      <c r="Q21" s="27"/>
      <c r="R21" s="9"/>
      <c r="S21" s="23"/>
      <c r="T21" s="23"/>
    </row>
    <row r="22" spans="1:20" s="25" customFormat="1" ht="14.25" x14ac:dyDescent="0.2">
      <c r="A22" s="28"/>
      <c r="B22" s="9"/>
      <c r="C22" s="11"/>
      <c r="D22" s="21"/>
      <c r="E22" s="11"/>
      <c r="F22" s="20"/>
      <c r="G22" s="11"/>
      <c r="H22" s="20"/>
      <c r="I22" s="11"/>
      <c r="J22" s="20"/>
      <c r="K22" s="11"/>
      <c r="L22" s="20"/>
      <c r="M22" s="11"/>
      <c r="N22" s="20"/>
      <c r="O22" s="23"/>
      <c r="P22" s="23"/>
      <c r="Q22" s="23"/>
      <c r="R22" s="23"/>
      <c r="S22" s="23"/>
      <c r="T22" s="23"/>
    </row>
    <row r="23" spans="1:20" s="29" customFormat="1" x14ac:dyDescent="0.25"/>
    <row r="24" spans="1:20" s="29" customFormat="1" x14ac:dyDescent="0.25">
      <c r="B24" s="29" t="s">
        <v>21</v>
      </c>
    </row>
    <row r="25" spans="1:20" s="29" customFormat="1" x14ac:dyDescent="0.25">
      <c r="B25" s="29" t="s">
        <v>16</v>
      </c>
    </row>
    <row r="26" spans="1:20" s="29" customFormat="1" x14ac:dyDescent="0.25"/>
  </sheetData>
  <sortState xmlns:xlrd2="http://schemas.microsoft.com/office/spreadsheetml/2017/richdata2" ref="A9:T20">
    <sortCondition ref="A10:A20"/>
  </sortState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2024-06-21T15:21:40Z</cp:lastPrinted>
  <dcterms:created xsi:type="dcterms:W3CDTF">2022-11-24T15:14:37Z</dcterms:created>
  <dcterms:modified xsi:type="dcterms:W3CDTF">2024-06-23T13:36:05Z</dcterms:modified>
</cp:coreProperties>
</file>